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2120" windowHeight="8640" activeTab="1"/>
  </bookViews>
  <sheets>
    <sheet name="Sez_1" sheetId="1" r:id="rId1"/>
    <sheet name="Sez_2" sheetId="2" r:id="rId2"/>
  </sheets>
  <definedNames>
    <definedName name="_xlnm.Print_Area" localSheetId="0">'Sez_1'!$A$1:$F$28</definedName>
    <definedName name="_xlnm.Print_Area" localSheetId="1">'Sez_2'!$A$1:$G$60</definedName>
    <definedName name="_xlnm.Print_Titles" localSheetId="1">'Sez_2'!$1:$8</definedName>
  </definedNames>
  <calcPr fullCalcOnLoad="1"/>
</workbook>
</file>

<file path=xl/sharedStrings.xml><?xml version="1.0" encoding="utf-8"?>
<sst xmlns="http://schemas.openxmlformats.org/spreadsheetml/2006/main" count="135" uniqueCount="99">
  <si>
    <t>A</t>
  </si>
  <si>
    <t>B</t>
  </si>
  <si>
    <t>C</t>
  </si>
  <si>
    <t>D</t>
  </si>
  <si>
    <t>E</t>
  </si>
  <si>
    <t>Descrizione Voce di Costo</t>
  </si>
  <si>
    <t>B1</t>
  </si>
  <si>
    <t>Indennità</t>
  </si>
  <si>
    <t>Assicurazioni INAIL</t>
  </si>
  <si>
    <t>B2</t>
  </si>
  <si>
    <t>Spese Viaggio e Soggiorno Allievi</t>
  </si>
  <si>
    <t>C1</t>
  </si>
  <si>
    <t>C2</t>
  </si>
  <si>
    <t>C3</t>
  </si>
  <si>
    <t>C4</t>
  </si>
  <si>
    <t>C5</t>
  </si>
  <si>
    <t>Tutor d’Aula</t>
  </si>
  <si>
    <t>Mediatori Culturali</t>
  </si>
  <si>
    <t>A1</t>
  </si>
  <si>
    <t>A2</t>
  </si>
  <si>
    <t>A3</t>
  </si>
  <si>
    <t>A4</t>
  </si>
  <si>
    <t>A5</t>
  </si>
  <si>
    <t>A6</t>
  </si>
  <si>
    <t>A7</t>
  </si>
  <si>
    <t>I^ Annualità</t>
  </si>
  <si>
    <t>II^ Annualità</t>
  </si>
  <si>
    <t>Totale Progetto</t>
  </si>
  <si>
    <t>Totale Spese Risorse Umane</t>
  </si>
  <si>
    <t>Materiale Didattico</t>
  </si>
  <si>
    <t>C6</t>
  </si>
  <si>
    <t>C7</t>
  </si>
  <si>
    <t>Totale Acquisti Beni e Servizi</t>
  </si>
  <si>
    <t>Spese Allievi</t>
  </si>
  <si>
    <t>Totale Spese Allievi</t>
  </si>
  <si>
    <t>% su tot Progetto</t>
  </si>
  <si>
    <t>% di cofinanziamento a carico Ente/i</t>
  </si>
  <si>
    <t>Risorse Umane (direttamente riconducibili alle azioni progettuali)</t>
  </si>
  <si>
    <t>Docenti e Codocenti</t>
  </si>
  <si>
    <t>Altro 1 (specificare)</t>
  </si>
  <si>
    <t>Altro 2 (specificare)</t>
  </si>
  <si>
    <t>Altro ……. (specificare)</t>
  </si>
  <si>
    <t>Altro n (specificare)</t>
  </si>
  <si>
    <t>An</t>
  </si>
  <si>
    <t>A….</t>
  </si>
  <si>
    <t>An+1</t>
  </si>
  <si>
    <t>Spese Viaggio, Vitto ed Alloggio</t>
  </si>
  <si>
    <t>Acquisti Beni e Servizi  (direttamente riconducibili alle azioni progettuali)</t>
  </si>
  <si>
    <t>Spese per immobili</t>
  </si>
  <si>
    <t>Materiale di Consumo</t>
  </si>
  <si>
    <t>Attrezzature didattiche</t>
  </si>
  <si>
    <t>Spese per manutenzioni ordinarie</t>
  </si>
  <si>
    <t>Cn</t>
  </si>
  <si>
    <t>D1</t>
  </si>
  <si>
    <t>D2</t>
  </si>
  <si>
    <t>D3</t>
  </si>
  <si>
    <t>D4</t>
  </si>
  <si>
    <t>D5</t>
  </si>
  <si>
    <t>Seminari e Convegni</t>
  </si>
  <si>
    <t>Produzione materiale informativo</t>
  </si>
  <si>
    <t>Diffusione a mezzo stampa</t>
  </si>
  <si>
    <t>Diffusione a mezzo radio televisione</t>
  </si>
  <si>
    <t>Altro (specificare)</t>
  </si>
  <si>
    <t>Totale Spese per Pubblicizzazione e Diffusione del Progetto</t>
  </si>
  <si>
    <t>Spese per Pubblicizzazione e Diffusione del Progetto</t>
  </si>
  <si>
    <t>TOTALE SPESE DIRETTE DI PROGETTO (A+B+C+D)</t>
  </si>
  <si>
    <t>TOTALE PROGETTO  (A+B+C+D+E)</t>
  </si>
  <si>
    <t>Spese generali di funzionamento del Progetto (Max. 10% del tot Progetto)</t>
  </si>
  <si>
    <t>Spese generali di funzionamento del Progetto (Max. 10% del totale Progetto)</t>
  </si>
  <si>
    <t>( Luogo e data)</t>
  </si>
  <si>
    <t>Il  Legale Rappresentante</t>
  </si>
  <si>
    <t>(Timbro e firma)</t>
  </si>
  <si>
    <r>
      <t>Progetto</t>
    </r>
    <r>
      <rPr>
        <b/>
        <sz val="14"/>
        <rFont val="Times New Roman"/>
        <family val="1"/>
      </rPr>
      <t xml:space="preserve"> “………………………………………………………………………………………"</t>
    </r>
  </si>
  <si>
    <r>
      <t xml:space="preserve">Ente Proponente : </t>
    </r>
    <r>
      <rPr>
        <b/>
        <sz val="12"/>
        <rFont val="Times New Roman"/>
        <family val="1"/>
      </rPr>
      <t xml:space="preserve">……………………………………………. </t>
    </r>
  </si>
  <si>
    <r>
      <t xml:space="preserve">In partenariato con: </t>
    </r>
    <r>
      <rPr>
        <b/>
        <sz val="12"/>
        <rFont val="Times New Roman"/>
        <family val="1"/>
      </rPr>
      <t>…………………………………………………………………………………………..</t>
    </r>
  </si>
  <si>
    <t>Coordinatore</t>
  </si>
  <si>
    <t>Addetti Segreteria</t>
  </si>
  <si>
    <t>_______________________________________________</t>
  </si>
  <si>
    <t>__________________________________________________</t>
  </si>
  <si>
    <t>Cod Macrovoce</t>
  </si>
  <si>
    <t>Cod Dettaglio Spesa</t>
  </si>
  <si>
    <t>TOTALE IMPORTO DEL FINANZIAMENTO STATALE</t>
  </si>
  <si>
    <t>TOTALE IMPORTO DEL COFINANZIAMENTO DELL'ENTE PROPONENTE</t>
  </si>
  <si>
    <t>MODELLO D</t>
  </si>
  <si>
    <t>SEZIONE 1 - PIANO FINANZIARIO: Macrovoci di Spesa</t>
  </si>
  <si>
    <t>Codice di Spesa</t>
  </si>
  <si>
    <t>SEZIONE 2 - PIANO FINANZIARIO: Dettaglio delle Macrovoci di Spesa</t>
  </si>
  <si>
    <r>
      <t xml:space="preserve">Coordinatori di Progetto (totale A1.1+A1.2) - </t>
    </r>
    <r>
      <rPr>
        <b/>
        <sz val="10"/>
        <rFont val="Times New Roman"/>
        <family val="1"/>
      </rPr>
      <t>(Max. 10% del totale Progetto)</t>
    </r>
  </si>
  <si>
    <t>A1.1</t>
  </si>
  <si>
    <t>A1.2</t>
  </si>
  <si>
    <t>B1.1</t>
  </si>
  <si>
    <t>B1.2</t>
  </si>
  <si>
    <r>
      <t xml:space="preserve">Indennità, Assicurazioni </t>
    </r>
    <r>
      <rPr>
        <sz val="10"/>
        <rFont val="Times New Roman"/>
        <family val="1"/>
      </rPr>
      <t>(totale B1.1+B1.2)</t>
    </r>
  </si>
  <si>
    <t>Assistenti Sociali</t>
  </si>
  <si>
    <t>Consulenti Legali</t>
  </si>
  <si>
    <r>
      <t xml:space="preserve">Linea di Finanziamento: </t>
    </r>
    <r>
      <rPr>
        <b/>
        <sz val="12"/>
        <rFont val="Times New Roman"/>
        <family val="1"/>
      </rPr>
      <t>Fondo per l’inclusione sociale degli immigrati  - anno 2007</t>
    </r>
  </si>
  <si>
    <r>
      <t xml:space="preserve">Linea di Finanziamento: </t>
    </r>
    <r>
      <rPr>
        <b/>
        <sz val="12"/>
        <rFont val="Times New Roman"/>
        <family val="1"/>
      </rPr>
      <t>Fondo per l’inclusione sociale degli immigrati  - anno  2007</t>
    </r>
  </si>
  <si>
    <t>NB: INSERIRE I  DATI DI BUDGET SOLO NEL FOGLIO "Sez_2"</t>
  </si>
  <si>
    <t>NB: INSERIRE I  DATI DI BUDGET SOLO NELLE CELLE COLORATE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</si>
</sst>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%"/>
    <numFmt numFmtId="167" formatCode="_-[$€-2]\ * #,##0.00_-;\-[$€-2]\ * #,##0.00_-;_-[$€-2]\ * &quot;-&quot;??_-;_-@_-"/>
    <numFmt numFmtId="168" formatCode="d\-mmm\-yy"/>
    <numFmt numFmtId="169" formatCode="#,##0.0"/>
    <numFmt numFmtId="170" formatCode="_-[$R$ -416]* #,##0.00_ ;_-[$R$ -416]* \-#,##0.00\ ;_-[$R$ -416]* &quot;-&quot;??_ ;_-@_ "/>
    <numFmt numFmtId="171" formatCode="mmmm\-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4" fontId="4" fillId="0" borderId="0" xfId="24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44" fontId="5" fillId="0" borderId="0" xfId="24" applyFont="1" applyAlignment="1">
      <alignment horizontal="center"/>
    </xf>
    <xf numFmtId="49" fontId="4" fillId="0" borderId="0" xfId="0" applyNumberFormat="1" applyFont="1" applyAlignment="1">
      <alignment/>
    </xf>
    <xf numFmtId="44" fontId="4" fillId="0" borderId="0" xfId="22" applyNumberFormat="1" applyFont="1" applyAlignment="1">
      <alignment horizontal="center"/>
    </xf>
    <xf numFmtId="44" fontId="4" fillId="0" borderId="0" xfId="22" applyNumberFormat="1" applyFont="1" applyAlignment="1">
      <alignment/>
    </xf>
    <xf numFmtId="44" fontId="4" fillId="0" borderId="0" xfId="24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4" fontId="4" fillId="0" borderId="0" xfId="20" applyNumberFormat="1" applyFont="1" applyAlignment="1">
      <alignment vertical="center"/>
    </xf>
    <xf numFmtId="166" fontId="4" fillId="0" borderId="0" xfId="19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19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10" fontId="3" fillId="0" borderId="3" xfId="19" applyNumberFormat="1" applyFont="1" applyFill="1" applyBorder="1" applyAlignment="1">
      <alignment vertical="center"/>
    </xf>
    <xf numFmtId="166" fontId="3" fillId="0" borderId="3" xfId="19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7" fontId="4" fillId="0" borderId="4" xfId="0" applyNumberFormat="1" applyFont="1" applyFill="1" applyBorder="1" applyAlignment="1">
      <alignment vertical="center"/>
    </xf>
    <xf numFmtId="166" fontId="4" fillId="0" borderId="4" xfId="19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7" fontId="3" fillId="0" borderId="4" xfId="0" applyNumberFormat="1" applyFont="1" applyBorder="1" applyAlignment="1">
      <alignment vertical="center"/>
    </xf>
    <xf numFmtId="167" fontId="3" fillId="0" borderId="4" xfId="0" applyNumberFormat="1" applyFont="1" applyFill="1" applyBorder="1" applyAlignment="1">
      <alignment vertical="center"/>
    </xf>
    <xf numFmtId="166" fontId="3" fillId="0" borderId="4" xfId="19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6" fontId="5" fillId="0" borderId="3" xfId="19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166" fontId="4" fillId="0" borderId="4" xfId="19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167" fontId="9" fillId="0" borderId="4" xfId="0" applyNumberFormat="1" applyFont="1" applyFill="1" applyBorder="1" applyAlignment="1">
      <alignment vertical="center"/>
    </xf>
    <xf numFmtId="166" fontId="9" fillId="0" borderId="4" xfId="19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6" fontId="3" fillId="0" borderId="0" xfId="19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7" fontId="5" fillId="0" borderId="4" xfId="0" applyNumberFormat="1" applyFont="1" applyBorder="1" applyAlignment="1">
      <alignment vertical="center"/>
    </xf>
    <xf numFmtId="167" fontId="5" fillId="0" borderId="4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 vertical="center"/>
    </xf>
    <xf numFmtId="169" fontId="4" fillId="0" borderId="0" xfId="0" applyNumberFormat="1" applyFont="1" applyAlignment="1">
      <alignment vertical="center"/>
    </xf>
    <xf numFmtId="10" fontId="3" fillId="0" borderId="4" xfId="19" applyNumberFormat="1" applyFont="1" applyBorder="1" applyAlignment="1">
      <alignment vertical="center"/>
    </xf>
    <xf numFmtId="10" fontId="3" fillId="0" borderId="4" xfId="19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166" fontId="4" fillId="0" borderId="0" xfId="19" applyNumberFormat="1" applyFont="1" applyAlignment="1">
      <alignment vertical="center"/>
    </xf>
    <xf numFmtId="167" fontId="4" fillId="2" borderId="4" xfId="0" applyNumberFormat="1" applyFont="1" applyFill="1" applyBorder="1" applyAlignment="1">
      <alignment vertical="center"/>
    </xf>
    <xf numFmtId="166" fontId="7" fillId="0" borderId="1" xfId="19" applyNumberFormat="1" applyFont="1" applyBorder="1" applyAlignment="1">
      <alignment horizontal="center" vertical="center" wrapText="1"/>
    </xf>
    <xf numFmtId="167" fontId="3" fillId="0" borderId="4" xfId="19" applyNumberFormat="1" applyFont="1" applyBorder="1" applyAlignment="1">
      <alignment vertical="center"/>
    </xf>
    <xf numFmtId="166" fontId="3" fillId="0" borderId="4" xfId="19" applyNumberFormat="1" applyFont="1" applyBorder="1" applyAlignment="1">
      <alignment vertical="center"/>
    </xf>
    <xf numFmtId="166" fontId="3" fillId="0" borderId="0" xfId="19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0" fontId="3" fillId="0" borderId="3" xfId="19" applyNumberFormat="1" applyFont="1" applyBorder="1" applyAlignment="1">
      <alignment horizontal="center" vertical="center"/>
    </xf>
    <xf numFmtId="10" fontId="3" fillId="0" borderId="4" xfId="19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7" fontId="5" fillId="0" borderId="3" xfId="0" applyNumberFormat="1" applyFont="1" applyBorder="1" applyAlignment="1">
      <alignment vertical="center"/>
    </xf>
    <xf numFmtId="44" fontId="4" fillId="0" borderId="0" xfId="23" applyFont="1" applyBorder="1" applyAlignment="1">
      <alignment vertical="center"/>
    </xf>
    <xf numFmtId="44" fontId="4" fillId="0" borderId="8" xfId="23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44" fontId="6" fillId="0" borderId="0" xfId="23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167" fontId="4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167" fontId="3" fillId="3" borderId="4" xfId="0" applyNumberFormat="1" applyFont="1" applyFill="1" applyBorder="1" applyAlignment="1">
      <alignment vertical="center"/>
    </xf>
    <xf numFmtId="10" fontId="3" fillId="3" borderId="4" xfId="19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_Foglio1" xfId="22"/>
    <cellStyle name="Valuta_Macro" xfId="23"/>
    <cellStyle name="Valuta_Sub_rendiconto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workbookViewId="0" topLeftCell="A1">
      <selection activeCell="A30" sqref="A30"/>
    </sheetView>
  </sheetViews>
  <sheetFormatPr defaultColWidth="9.140625" defaultRowHeight="12.75"/>
  <cols>
    <col min="1" max="1" width="16.00390625" style="18" customWidth="1"/>
    <col min="2" max="2" width="79.8515625" style="18" customWidth="1"/>
    <col min="3" max="4" width="22.7109375" style="19" customWidth="1"/>
    <col min="5" max="5" width="26.140625" style="19" customWidth="1"/>
    <col min="6" max="6" width="11.8515625" style="69" customWidth="1"/>
    <col min="7" max="16384" width="9.140625" style="16" customWidth="1"/>
  </cols>
  <sheetData>
    <row r="1" spans="1:19" ht="15.75">
      <c r="A1" s="34" t="s">
        <v>83</v>
      </c>
      <c r="B1" s="1"/>
      <c r="C1" s="2"/>
      <c r="D1" s="1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4.75" customHeight="1">
      <c r="A2" s="101" t="s">
        <v>84</v>
      </c>
    </row>
    <row r="3" spans="1:19" ht="23.25" customHeight="1">
      <c r="A3" s="16" t="s">
        <v>96</v>
      </c>
      <c r="B3" s="1"/>
      <c r="C3" s="2"/>
      <c r="D3" s="1"/>
      <c r="E3" s="1"/>
      <c r="F3" s="1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5" t="s">
        <v>72</v>
      </c>
      <c r="B4" s="6"/>
      <c r="C4" s="7"/>
      <c r="D4" s="6"/>
      <c r="E4" s="7"/>
      <c r="F4" s="8"/>
      <c r="G4" s="9"/>
      <c r="H4" s="9"/>
      <c r="I4" s="6"/>
      <c r="J4" s="6"/>
      <c r="K4" s="8"/>
      <c r="L4" s="6"/>
      <c r="M4" s="6"/>
      <c r="N4" s="8"/>
      <c r="O4" s="6"/>
      <c r="P4" s="8"/>
      <c r="Q4" s="6"/>
      <c r="R4" s="6"/>
      <c r="S4" s="7"/>
    </row>
    <row r="5" spans="1:19" ht="18.75" customHeight="1">
      <c r="A5" s="10" t="s">
        <v>73</v>
      </c>
      <c r="B5" s="10"/>
      <c r="C5" s="11"/>
      <c r="D5" s="10"/>
      <c r="E5" s="12"/>
      <c r="F5" s="12"/>
      <c r="G5" s="13"/>
      <c r="H5" s="13"/>
      <c r="I5" s="10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9.5" customHeight="1">
      <c r="A6" s="4" t="s">
        <v>74</v>
      </c>
      <c r="B6" s="1"/>
      <c r="C6" s="2"/>
      <c r="D6" s="1"/>
      <c r="E6" s="1"/>
      <c r="F6" s="1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9" customHeight="1"/>
    <row r="8" spans="1:13" ht="21">
      <c r="A8" s="21" t="s">
        <v>85</v>
      </c>
      <c r="B8" s="21" t="s">
        <v>5</v>
      </c>
      <c r="C8" s="21" t="s">
        <v>25</v>
      </c>
      <c r="D8" s="21" t="s">
        <v>26</v>
      </c>
      <c r="E8" s="21" t="s">
        <v>27</v>
      </c>
      <c r="F8" s="71" t="s">
        <v>35</v>
      </c>
      <c r="G8" s="1"/>
      <c r="H8" s="1"/>
      <c r="I8" s="1"/>
      <c r="J8" s="1"/>
      <c r="K8" s="1"/>
      <c r="L8" s="1"/>
      <c r="M8" s="1"/>
    </row>
    <row r="9" spans="1:13" s="29" customFormat="1" ht="23.25" customHeight="1">
      <c r="A9" s="24" t="s">
        <v>0</v>
      </c>
      <c r="B9" s="35" t="s">
        <v>37</v>
      </c>
      <c r="C9" s="36">
        <f>Sez_2!D22</f>
        <v>0</v>
      </c>
      <c r="D9" s="36">
        <f>Sez_2!E22</f>
        <v>0</v>
      </c>
      <c r="E9" s="72">
        <f>D9+C9</f>
        <v>0</v>
      </c>
      <c r="F9" s="73" t="e">
        <f>E9/$E$18</f>
        <v>#DIV/0!</v>
      </c>
      <c r="G9" s="15"/>
      <c r="H9" s="15"/>
      <c r="I9" s="15"/>
      <c r="J9" s="15"/>
      <c r="K9" s="15"/>
      <c r="L9" s="15"/>
      <c r="M9" s="15"/>
    </row>
    <row r="10" spans="1:13" s="29" customFormat="1" ht="23.25" customHeight="1">
      <c r="A10" s="24" t="s">
        <v>1</v>
      </c>
      <c r="B10" s="35" t="s">
        <v>33</v>
      </c>
      <c r="C10" s="36">
        <f>Sez_2!D28</f>
        <v>0</v>
      </c>
      <c r="D10" s="36">
        <f>Sez_2!E28</f>
        <v>0</v>
      </c>
      <c r="E10" s="72">
        <f>D10+C10</f>
        <v>0</v>
      </c>
      <c r="F10" s="73" t="e">
        <f>E10/$E$18</f>
        <v>#DIV/0!</v>
      </c>
      <c r="G10" s="15"/>
      <c r="H10" s="15"/>
      <c r="I10" s="15"/>
      <c r="J10" s="15"/>
      <c r="K10" s="15"/>
      <c r="L10" s="15"/>
      <c r="M10" s="15"/>
    </row>
    <row r="11" spans="1:13" s="17" customFormat="1" ht="23.25" customHeight="1">
      <c r="A11" s="24" t="s">
        <v>2</v>
      </c>
      <c r="B11" s="35" t="s">
        <v>47</v>
      </c>
      <c r="C11" s="36">
        <f>Sez_2!D38</f>
        <v>0</v>
      </c>
      <c r="D11" s="36">
        <f>Sez_2!E38</f>
        <v>0</v>
      </c>
      <c r="E11" s="72">
        <f>D11+C11</f>
        <v>0</v>
      </c>
      <c r="F11" s="73" t="e">
        <f>E11/$E$18</f>
        <v>#DIV/0!</v>
      </c>
      <c r="G11" s="44"/>
      <c r="H11" s="44"/>
      <c r="I11" s="44"/>
      <c r="J11" s="44"/>
      <c r="K11" s="44"/>
      <c r="L11" s="44"/>
      <c r="M11" s="44"/>
    </row>
    <row r="12" spans="1:13" s="17" customFormat="1" ht="23.25" customHeight="1">
      <c r="A12" s="24" t="s">
        <v>3</v>
      </c>
      <c r="B12" s="35" t="s">
        <v>64</v>
      </c>
      <c r="C12" s="36">
        <f>Sez_2!D45</f>
        <v>0</v>
      </c>
      <c r="D12" s="36">
        <f>Sez_2!E45</f>
        <v>0</v>
      </c>
      <c r="E12" s="72">
        <f>D12+C12</f>
        <v>0</v>
      </c>
      <c r="F12" s="73" t="e">
        <f>E12/$E$18</f>
        <v>#DIV/0!</v>
      </c>
      <c r="G12" s="44"/>
      <c r="H12" s="44"/>
      <c r="I12" s="44"/>
      <c r="J12" s="44"/>
      <c r="K12" s="44"/>
      <c r="L12" s="44"/>
      <c r="M12" s="44"/>
    </row>
    <row r="13" spans="1:13" s="29" customFormat="1" ht="7.5" customHeight="1">
      <c r="A13" s="54"/>
      <c r="B13" s="55"/>
      <c r="C13" s="36"/>
      <c r="D13" s="36"/>
      <c r="E13" s="56"/>
      <c r="F13" s="74"/>
      <c r="G13" s="15"/>
      <c r="H13" s="15"/>
      <c r="I13" s="15"/>
      <c r="J13" s="15"/>
      <c r="K13" s="15"/>
      <c r="L13" s="15"/>
      <c r="M13" s="15"/>
    </row>
    <row r="14" spans="1:13" s="29" customFormat="1" ht="21.75" customHeight="1">
      <c r="A14" s="54"/>
      <c r="B14" s="35" t="s">
        <v>65</v>
      </c>
      <c r="C14" s="36">
        <f>C9+C10+C11+C12</f>
        <v>0</v>
      </c>
      <c r="D14" s="36">
        <f>D9+D10+D11+D12</f>
        <v>0</v>
      </c>
      <c r="E14" s="36">
        <f>E9+E10+E11+E12</f>
        <v>0</v>
      </c>
      <c r="F14" s="73" t="e">
        <f>E14/$E$18</f>
        <v>#DIV/0!</v>
      </c>
      <c r="G14" s="15"/>
      <c r="H14" s="15"/>
      <c r="I14" s="15"/>
      <c r="J14" s="15"/>
      <c r="K14" s="15"/>
      <c r="L14" s="15"/>
      <c r="M14" s="15"/>
    </row>
    <row r="15" spans="1:13" s="29" customFormat="1" ht="7.5" customHeight="1">
      <c r="A15" s="54"/>
      <c r="B15" s="55"/>
      <c r="C15" s="56"/>
      <c r="D15" s="56"/>
      <c r="E15" s="56"/>
      <c r="F15" s="74"/>
      <c r="G15" s="15"/>
      <c r="H15" s="15"/>
      <c r="I15" s="15"/>
      <c r="J15" s="15"/>
      <c r="K15" s="15"/>
      <c r="L15" s="15"/>
      <c r="M15" s="15"/>
    </row>
    <row r="16" spans="1:13" s="17" customFormat="1" ht="23.25" customHeight="1">
      <c r="A16" s="24" t="s">
        <v>4</v>
      </c>
      <c r="B16" s="59" t="s">
        <v>67</v>
      </c>
      <c r="C16" s="36">
        <f>Sez_2!D49</f>
        <v>0</v>
      </c>
      <c r="D16" s="36">
        <f>Sez_2!E49</f>
        <v>0</v>
      </c>
      <c r="E16" s="72">
        <f>D16+C16</f>
        <v>0</v>
      </c>
      <c r="F16" s="73" t="e">
        <f>E16/$E$18</f>
        <v>#DIV/0!</v>
      </c>
      <c r="G16" s="44"/>
      <c r="H16" s="44"/>
      <c r="I16" s="44"/>
      <c r="J16" s="44"/>
      <c r="K16" s="44"/>
      <c r="L16" s="44"/>
      <c r="M16" s="44"/>
    </row>
    <row r="17" spans="1:13" s="29" customFormat="1" ht="15.75">
      <c r="A17" s="54"/>
      <c r="B17" s="55"/>
      <c r="C17" s="56"/>
      <c r="D17" s="56"/>
      <c r="E17" s="56"/>
      <c r="F17" s="74"/>
      <c r="G17" s="15"/>
      <c r="H17" s="15"/>
      <c r="I17" s="15"/>
      <c r="J17" s="15"/>
      <c r="K17" s="15"/>
      <c r="L17" s="15"/>
      <c r="M17" s="15"/>
    </row>
    <row r="18" spans="1:13" s="17" customFormat="1" ht="32.25" customHeight="1">
      <c r="A18" s="39"/>
      <c r="B18" s="60" t="s">
        <v>66</v>
      </c>
      <c r="C18" s="61">
        <f>C16+C14</f>
        <v>0</v>
      </c>
      <c r="D18" s="61">
        <f>D16+D14</f>
        <v>0</v>
      </c>
      <c r="E18" s="61">
        <f>E16+E14</f>
        <v>0</v>
      </c>
      <c r="F18" s="73" t="e">
        <f>E18/$E$18</f>
        <v>#DIV/0!</v>
      </c>
      <c r="G18" s="44"/>
      <c r="H18" s="44"/>
      <c r="I18" s="44"/>
      <c r="J18" s="44"/>
      <c r="K18" s="44"/>
      <c r="L18" s="44"/>
      <c r="M18" s="44"/>
    </row>
    <row r="19" spans="1:14" ht="8.25" customHeight="1">
      <c r="A19" s="63"/>
      <c r="B19" s="16"/>
      <c r="C19" s="16"/>
      <c r="D19" s="16"/>
      <c r="E19" s="16"/>
      <c r="G19" s="65"/>
      <c r="H19" s="65"/>
      <c r="I19" s="65"/>
      <c r="J19" s="65"/>
      <c r="K19" s="65"/>
      <c r="L19" s="19"/>
      <c r="M19" s="19"/>
      <c r="N19" s="19"/>
    </row>
    <row r="20" spans="1:13" s="29" customFormat="1" ht="15.75">
      <c r="A20" s="75"/>
      <c r="B20" s="76" t="s">
        <v>36</v>
      </c>
      <c r="C20" s="77">
        <f>Sez_2!D53</f>
        <v>0</v>
      </c>
      <c r="D20" s="78">
        <f>C20</f>
        <v>0</v>
      </c>
      <c r="E20" s="78">
        <f>D20</f>
        <v>0</v>
      </c>
      <c r="F20" s="73"/>
      <c r="G20" s="15"/>
      <c r="H20" s="15"/>
      <c r="I20" s="15"/>
      <c r="J20" s="15"/>
      <c r="K20" s="15"/>
      <c r="L20" s="15"/>
      <c r="M20" s="15"/>
    </row>
    <row r="21" spans="1:13" s="17" customFormat="1" ht="18.75">
      <c r="A21" s="95" t="s">
        <v>82</v>
      </c>
      <c r="B21" s="79"/>
      <c r="C21" s="80">
        <f>C18*C20</f>
        <v>0</v>
      </c>
      <c r="D21" s="61">
        <f>D18*D20</f>
        <v>0</v>
      </c>
      <c r="E21" s="61">
        <f>E18*E20</f>
        <v>0</v>
      </c>
      <c r="F21" s="73" t="e">
        <f>E21/$E$18</f>
        <v>#DIV/0!</v>
      </c>
      <c r="G21" s="44"/>
      <c r="H21" s="44"/>
      <c r="I21" s="44"/>
      <c r="J21" s="44"/>
      <c r="K21" s="44"/>
      <c r="L21" s="44"/>
      <c r="M21" s="44"/>
    </row>
    <row r="22" spans="1:13" s="17" customFormat="1" ht="18.75">
      <c r="A22" s="95" t="s">
        <v>81</v>
      </c>
      <c r="B22" s="79"/>
      <c r="C22" s="80">
        <f>C18-C21</f>
        <v>0</v>
      </c>
      <c r="D22" s="80">
        <f>D18-D21</f>
        <v>0</v>
      </c>
      <c r="E22" s="80">
        <f>E18-E21</f>
        <v>0</v>
      </c>
      <c r="F22" s="73" t="e">
        <f>E22/$E$18</f>
        <v>#DIV/0!</v>
      </c>
      <c r="G22" s="44"/>
      <c r="H22" s="44"/>
      <c r="I22" s="44"/>
      <c r="J22" s="44"/>
      <c r="K22" s="44"/>
      <c r="L22" s="44"/>
      <c r="M22" s="44"/>
    </row>
    <row r="23" spans="1:19" s="17" customFormat="1" ht="18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17" customFormat="1" ht="18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17" customFormat="1" ht="18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17" customFormat="1" ht="18.75">
      <c r="A26" s="85" t="s">
        <v>77</v>
      </c>
      <c r="B26" s="86"/>
      <c r="C26" s="2"/>
      <c r="D26" s="84" t="s">
        <v>78</v>
      </c>
      <c r="E26" s="84"/>
      <c r="F26" s="1"/>
      <c r="G26" s="81"/>
      <c r="H26" s="82"/>
      <c r="I26" s="83"/>
      <c r="J26"/>
      <c r="K26"/>
      <c r="L26"/>
      <c r="M26"/>
      <c r="N26"/>
      <c r="O26"/>
      <c r="P26"/>
      <c r="Q26"/>
      <c r="R26"/>
      <c r="S26"/>
    </row>
    <row r="27" spans="1:19" s="29" customFormat="1" ht="15.75">
      <c r="A27" s="87" t="s">
        <v>69</v>
      </c>
      <c r="B27" s="88"/>
      <c r="C27" s="89"/>
      <c r="D27" s="90" t="s">
        <v>70</v>
      </c>
      <c r="E27" s="91"/>
      <c r="F27" s="91"/>
      <c r="G27" s="92"/>
      <c r="H27" s="90" t="s">
        <v>70</v>
      </c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s="29" customFormat="1" ht="15.75">
      <c r="A28" s="91"/>
      <c r="B28" s="91"/>
      <c r="C28" s="89"/>
      <c r="D28" s="90" t="s">
        <v>71</v>
      </c>
      <c r="E28" s="91"/>
      <c r="F28" s="91"/>
      <c r="G28" s="92"/>
      <c r="H28" s="90" t="s">
        <v>71</v>
      </c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ht="18.75">
      <c r="A29" s="68" t="s">
        <v>97</v>
      </c>
    </row>
  </sheetData>
  <printOptions horizontalCentered="1"/>
  <pageMargins left="0" right="0" top="0.984251968503937" bottom="0.3937007874015748" header="0.1968503937007874" footer="0"/>
  <pageSetup horizontalDpi="600" verticalDpi="600" orientation="landscape" paperSize="9" scale="80" r:id="rId1"/>
  <headerFooter alignWithMargins="0">
    <oddHeader>&amp;RRendiconto per Macrovoci</oddHeader>
    <oddFooter>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85" zoomScaleNormal="85" workbookViewId="0" topLeftCell="A31">
      <selection activeCell="H60" sqref="H60"/>
    </sheetView>
  </sheetViews>
  <sheetFormatPr defaultColWidth="9.140625" defaultRowHeight="12.75"/>
  <cols>
    <col min="1" max="1" width="9.8515625" style="18" customWidth="1"/>
    <col min="2" max="2" width="11.8515625" style="18" customWidth="1"/>
    <col min="3" max="3" width="73.28125" style="18" customWidth="1"/>
    <col min="4" max="5" width="22.7109375" style="19" customWidth="1"/>
    <col min="6" max="6" width="26.140625" style="19" customWidth="1"/>
    <col min="7" max="7" width="11.8515625" style="69" customWidth="1"/>
    <col min="8" max="16384" width="9.140625" style="16" customWidth="1"/>
  </cols>
  <sheetData>
    <row r="1" spans="1:19" ht="15.75">
      <c r="A1" s="102" t="s">
        <v>83</v>
      </c>
      <c r="B1" s="103"/>
      <c r="C1" s="2"/>
      <c r="D1" s="1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7" ht="24.75" customHeight="1">
      <c r="A2" s="101" t="s">
        <v>86</v>
      </c>
      <c r="C2" s="19"/>
      <c r="F2" s="69"/>
      <c r="G2" s="16"/>
    </row>
    <row r="3" spans="1:19" ht="23.25" customHeight="1">
      <c r="A3" s="16" t="s">
        <v>95</v>
      </c>
      <c r="B3" s="1"/>
      <c r="C3" s="2"/>
      <c r="D3" s="1"/>
      <c r="E3" s="1"/>
      <c r="F3" s="1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5" t="s">
        <v>72</v>
      </c>
      <c r="B4" s="6"/>
      <c r="C4" s="7"/>
      <c r="D4" s="6"/>
      <c r="E4" s="7"/>
      <c r="F4" s="8"/>
      <c r="G4" s="9"/>
      <c r="H4" s="9"/>
      <c r="I4" s="6"/>
      <c r="J4" s="6"/>
      <c r="K4" s="8"/>
      <c r="L4" s="6"/>
      <c r="M4" s="6"/>
      <c r="N4" s="8"/>
      <c r="O4" s="6"/>
      <c r="P4" s="8"/>
      <c r="Q4" s="6"/>
      <c r="R4" s="6"/>
      <c r="S4" s="7"/>
    </row>
    <row r="5" spans="1:19" ht="18.75" customHeight="1">
      <c r="A5" s="10" t="s">
        <v>73</v>
      </c>
      <c r="B5" s="10"/>
      <c r="C5" s="11"/>
      <c r="D5" s="10"/>
      <c r="E5" s="12"/>
      <c r="F5" s="12"/>
      <c r="G5" s="13"/>
      <c r="H5" s="13"/>
      <c r="I5" s="10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9.5" customHeight="1">
      <c r="A6" s="4" t="s">
        <v>74</v>
      </c>
      <c r="B6" s="1"/>
      <c r="C6" s="2"/>
      <c r="D6" s="1"/>
      <c r="E6" s="1"/>
      <c r="F6" s="1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3:7" ht="9" customHeight="1">
      <c r="C7" s="19"/>
      <c r="F7" s="69"/>
      <c r="G7" s="16"/>
    </row>
    <row r="8" spans="1:14" ht="21">
      <c r="A8" s="21" t="s">
        <v>79</v>
      </c>
      <c r="B8" s="21" t="s">
        <v>80</v>
      </c>
      <c r="C8" s="21" t="s">
        <v>5</v>
      </c>
      <c r="D8" s="21" t="s">
        <v>25</v>
      </c>
      <c r="E8" s="21" t="s">
        <v>26</v>
      </c>
      <c r="F8" s="22" t="s">
        <v>27</v>
      </c>
      <c r="G8" s="23" t="s">
        <v>35</v>
      </c>
      <c r="H8" s="1"/>
      <c r="I8" s="1"/>
      <c r="J8" s="1"/>
      <c r="K8" s="1"/>
      <c r="L8" s="1"/>
      <c r="M8" s="1"/>
      <c r="N8" s="1"/>
    </row>
    <row r="9" spans="1:14" s="29" customFormat="1" ht="15.75">
      <c r="A9" s="24" t="s">
        <v>0</v>
      </c>
      <c r="B9" s="24"/>
      <c r="C9" s="25" t="s">
        <v>37</v>
      </c>
      <c r="D9" s="26"/>
      <c r="E9" s="26"/>
      <c r="F9" s="27"/>
      <c r="G9" s="28"/>
      <c r="H9" s="15"/>
      <c r="I9" s="15"/>
      <c r="J9" s="15"/>
      <c r="K9" s="15"/>
      <c r="L9" s="15"/>
      <c r="M9" s="15"/>
      <c r="N9" s="15"/>
    </row>
    <row r="10" spans="1:14" ht="15.75">
      <c r="A10" s="30"/>
      <c r="B10" s="30" t="s">
        <v>18</v>
      </c>
      <c r="C10" s="31" t="s">
        <v>87</v>
      </c>
      <c r="D10" s="70">
        <f>D11+D12</f>
        <v>0</v>
      </c>
      <c r="E10" s="70">
        <f>E11+E12</f>
        <v>0</v>
      </c>
      <c r="F10" s="32">
        <f>E10+D10</f>
        <v>0</v>
      </c>
      <c r="G10" s="33" t="e">
        <f aca="true" t="shared" si="0" ref="G10:G22">F10/$F$51</f>
        <v>#DIV/0!</v>
      </c>
      <c r="H10" s="1"/>
      <c r="I10" s="1"/>
      <c r="J10" s="1"/>
      <c r="K10" s="1"/>
      <c r="L10" s="1"/>
      <c r="M10" s="1"/>
      <c r="N10" s="1"/>
    </row>
    <row r="11" spans="1:14" s="53" customFormat="1" ht="12.75">
      <c r="A11" s="48"/>
      <c r="B11" s="48" t="s">
        <v>88</v>
      </c>
      <c r="C11" s="49" t="s">
        <v>75</v>
      </c>
      <c r="D11" s="96"/>
      <c r="E11" s="96"/>
      <c r="F11" s="50">
        <f>E11+D11</f>
        <v>0</v>
      </c>
      <c r="G11" s="51" t="e">
        <f t="shared" si="0"/>
        <v>#DIV/0!</v>
      </c>
      <c r="H11" s="52"/>
      <c r="I11" s="52"/>
      <c r="J11" s="52"/>
      <c r="K11" s="52"/>
      <c r="L11" s="52"/>
      <c r="M11" s="52"/>
      <c r="N11" s="52"/>
    </row>
    <row r="12" spans="1:14" s="53" customFormat="1" ht="12.75">
      <c r="A12" s="48"/>
      <c r="B12" s="48" t="s">
        <v>89</v>
      </c>
      <c r="C12" s="49" t="s">
        <v>76</v>
      </c>
      <c r="D12" s="96"/>
      <c r="E12" s="96"/>
      <c r="F12" s="50">
        <f>E12+D12</f>
        <v>0</v>
      </c>
      <c r="G12" s="51" t="e">
        <f t="shared" si="0"/>
        <v>#DIV/0!</v>
      </c>
      <c r="H12" s="52"/>
      <c r="I12" s="52"/>
      <c r="J12" s="52"/>
      <c r="K12" s="52"/>
      <c r="L12" s="52"/>
      <c r="M12" s="52"/>
      <c r="N12" s="52"/>
    </row>
    <row r="13" spans="1:14" ht="15.75">
      <c r="A13" s="30"/>
      <c r="B13" s="30" t="s">
        <v>19</v>
      </c>
      <c r="C13" s="31" t="s">
        <v>38</v>
      </c>
      <c r="D13" s="96"/>
      <c r="E13" s="96"/>
      <c r="F13" s="32">
        <f aca="true" t="shared" si="1" ref="F13:F21">E13+D13</f>
        <v>0</v>
      </c>
      <c r="G13" s="33" t="e">
        <f t="shared" si="0"/>
        <v>#DIV/0!</v>
      </c>
      <c r="H13" s="1"/>
      <c r="I13" s="1"/>
      <c r="J13" s="1"/>
      <c r="K13" s="1"/>
      <c r="L13" s="1"/>
      <c r="M13" s="1"/>
      <c r="N13" s="1"/>
    </row>
    <row r="14" spans="1:14" ht="15.75">
      <c r="A14" s="30"/>
      <c r="B14" s="30" t="s">
        <v>20</v>
      </c>
      <c r="C14" s="31" t="s">
        <v>16</v>
      </c>
      <c r="D14" s="96"/>
      <c r="E14" s="96"/>
      <c r="F14" s="32">
        <f t="shared" si="1"/>
        <v>0</v>
      </c>
      <c r="G14" s="33" t="e">
        <f t="shared" si="0"/>
        <v>#DIV/0!</v>
      </c>
      <c r="H14" s="1"/>
      <c r="I14" s="1"/>
      <c r="J14" s="1"/>
      <c r="K14" s="1"/>
      <c r="L14" s="1"/>
      <c r="M14" s="1"/>
      <c r="N14" s="1"/>
    </row>
    <row r="15" spans="1:14" ht="15.75">
      <c r="A15" s="30"/>
      <c r="B15" s="30" t="s">
        <v>21</v>
      </c>
      <c r="C15" s="31" t="s">
        <v>17</v>
      </c>
      <c r="D15" s="96"/>
      <c r="E15" s="96"/>
      <c r="F15" s="32">
        <f t="shared" si="1"/>
        <v>0</v>
      </c>
      <c r="G15" s="33" t="e">
        <f t="shared" si="0"/>
        <v>#DIV/0!</v>
      </c>
      <c r="H15" s="1"/>
      <c r="I15" s="1"/>
      <c r="J15" s="1"/>
      <c r="K15" s="1"/>
      <c r="L15" s="1"/>
      <c r="M15" s="1"/>
      <c r="N15" s="1"/>
    </row>
    <row r="16" spans="1:14" ht="15.75">
      <c r="A16" s="30"/>
      <c r="B16" s="30" t="s">
        <v>22</v>
      </c>
      <c r="C16" s="31" t="s">
        <v>94</v>
      </c>
      <c r="D16" s="96"/>
      <c r="E16" s="96"/>
      <c r="F16" s="32">
        <f t="shared" si="1"/>
        <v>0</v>
      </c>
      <c r="G16" s="33" t="e">
        <f t="shared" si="0"/>
        <v>#DIV/0!</v>
      </c>
      <c r="H16" s="1"/>
      <c r="I16" s="1"/>
      <c r="J16" s="1"/>
      <c r="K16" s="1"/>
      <c r="L16" s="1"/>
      <c r="M16" s="1"/>
      <c r="N16" s="1"/>
    </row>
    <row r="17" spans="1:14" ht="15.75">
      <c r="A17" s="30"/>
      <c r="B17" s="30" t="s">
        <v>23</v>
      </c>
      <c r="C17" s="31" t="s">
        <v>93</v>
      </c>
      <c r="D17" s="96"/>
      <c r="E17" s="96"/>
      <c r="F17" s="32">
        <f t="shared" si="1"/>
        <v>0</v>
      </c>
      <c r="G17" s="33" t="e">
        <f t="shared" si="0"/>
        <v>#DIV/0!</v>
      </c>
      <c r="H17" s="1"/>
      <c r="I17" s="1"/>
      <c r="J17" s="1"/>
      <c r="K17" s="1"/>
      <c r="L17" s="1"/>
      <c r="M17" s="1"/>
      <c r="N17" s="1"/>
    </row>
    <row r="18" spans="1:14" ht="15.75">
      <c r="A18" s="30"/>
      <c r="B18" s="30" t="s">
        <v>24</v>
      </c>
      <c r="C18" s="97" t="s">
        <v>39</v>
      </c>
      <c r="D18" s="96"/>
      <c r="E18" s="96"/>
      <c r="F18" s="32">
        <f t="shared" si="1"/>
        <v>0</v>
      </c>
      <c r="G18" s="33" t="e">
        <f t="shared" si="0"/>
        <v>#DIV/0!</v>
      </c>
      <c r="H18" s="1"/>
      <c r="I18" s="1"/>
      <c r="J18" s="1"/>
      <c r="K18" s="1"/>
      <c r="L18" s="1"/>
      <c r="M18" s="1"/>
      <c r="N18" s="1"/>
    </row>
    <row r="19" spans="1:14" ht="15.75">
      <c r="A19" s="30"/>
      <c r="B19" s="98" t="s">
        <v>44</v>
      </c>
      <c r="C19" s="97" t="s">
        <v>41</v>
      </c>
      <c r="D19" s="96"/>
      <c r="E19" s="96"/>
      <c r="F19" s="32">
        <f t="shared" si="1"/>
        <v>0</v>
      </c>
      <c r="G19" s="33" t="e">
        <f t="shared" si="0"/>
        <v>#DIV/0!</v>
      </c>
      <c r="H19" s="1"/>
      <c r="I19" s="1"/>
      <c r="J19" s="1"/>
      <c r="K19" s="1"/>
      <c r="L19" s="1"/>
      <c r="M19" s="1"/>
      <c r="N19" s="1"/>
    </row>
    <row r="20" spans="1:14" ht="15.75">
      <c r="A20" s="30"/>
      <c r="B20" s="98" t="s">
        <v>43</v>
      </c>
      <c r="C20" s="97" t="s">
        <v>42</v>
      </c>
      <c r="D20" s="96"/>
      <c r="E20" s="96"/>
      <c r="F20" s="32">
        <f t="shared" si="1"/>
        <v>0</v>
      </c>
      <c r="G20" s="33" t="e">
        <f t="shared" si="0"/>
        <v>#DIV/0!</v>
      </c>
      <c r="H20" s="1"/>
      <c r="I20" s="1"/>
      <c r="J20" s="1"/>
      <c r="K20" s="1"/>
      <c r="L20" s="1"/>
      <c r="M20" s="1"/>
      <c r="N20" s="1"/>
    </row>
    <row r="21" spans="1:14" ht="15.75">
      <c r="A21" s="30"/>
      <c r="B21" s="98" t="s">
        <v>45</v>
      </c>
      <c r="C21" s="31" t="s">
        <v>46</v>
      </c>
      <c r="D21" s="96"/>
      <c r="E21" s="96"/>
      <c r="F21" s="32">
        <f t="shared" si="1"/>
        <v>0</v>
      </c>
      <c r="G21" s="33" t="e">
        <f t="shared" si="0"/>
        <v>#DIV/0!</v>
      </c>
      <c r="H21" s="1"/>
      <c r="I21" s="1"/>
      <c r="J21" s="1"/>
      <c r="K21" s="1"/>
      <c r="L21" s="1"/>
      <c r="M21" s="1"/>
      <c r="N21" s="1"/>
    </row>
    <row r="22" spans="1:14" s="29" customFormat="1" ht="15.75">
      <c r="A22" s="34" t="s">
        <v>0</v>
      </c>
      <c r="B22" s="34"/>
      <c r="C22" s="35" t="s">
        <v>28</v>
      </c>
      <c r="D22" s="36">
        <f>SUM(D13:D21)+D10</f>
        <v>0</v>
      </c>
      <c r="E22" s="36">
        <f>SUM(E13:E21)+E10</f>
        <v>0</v>
      </c>
      <c r="F22" s="36">
        <f>SUM(F13:F21)+F10</f>
        <v>0</v>
      </c>
      <c r="G22" s="38" t="e">
        <f t="shared" si="0"/>
        <v>#DIV/0!</v>
      </c>
      <c r="H22" s="15"/>
      <c r="I22" s="15"/>
      <c r="J22" s="15"/>
      <c r="K22" s="15"/>
      <c r="L22" s="15"/>
      <c r="M22" s="15"/>
      <c r="N22" s="15"/>
    </row>
    <row r="23" spans="1:14" s="17" customFormat="1" ht="18.75">
      <c r="A23" s="39" t="s">
        <v>1</v>
      </c>
      <c r="B23" s="39"/>
      <c r="C23" s="40" t="s">
        <v>33</v>
      </c>
      <c r="D23" s="41"/>
      <c r="E23" s="41"/>
      <c r="F23" s="42"/>
      <c r="G23" s="43"/>
      <c r="H23" s="44"/>
      <c r="I23" s="44"/>
      <c r="J23" s="44"/>
      <c r="K23" s="44"/>
      <c r="L23" s="44"/>
      <c r="M23" s="44"/>
      <c r="N23" s="44"/>
    </row>
    <row r="24" spans="1:14" ht="15.75">
      <c r="A24" s="30"/>
      <c r="B24" s="30" t="s">
        <v>6</v>
      </c>
      <c r="C24" s="31" t="s">
        <v>92</v>
      </c>
      <c r="D24" s="45">
        <f>SUM(D25:D26)</f>
        <v>0</v>
      </c>
      <c r="E24" s="45">
        <f>SUM(E25:E26)</f>
        <v>0</v>
      </c>
      <c r="F24" s="46">
        <f>SUM(F25:F26)</f>
        <v>0</v>
      </c>
      <c r="G24" s="47" t="e">
        <f>F24/$F$51</f>
        <v>#DIV/0!</v>
      </c>
      <c r="H24" s="1"/>
      <c r="I24" s="1"/>
      <c r="J24" s="1"/>
      <c r="K24" s="1"/>
      <c r="L24" s="1"/>
      <c r="M24" s="1"/>
      <c r="N24" s="1"/>
    </row>
    <row r="25" spans="1:14" s="53" customFormat="1" ht="12.75">
      <c r="A25" s="48"/>
      <c r="B25" s="48" t="s">
        <v>90</v>
      </c>
      <c r="C25" s="49" t="s">
        <v>7</v>
      </c>
      <c r="D25" s="96"/>
      <c r="E25" s="96"/>
      <c r="F25" s="50">
        <f>E25+D25</f>
        <v>0</v>
      </c>
      <c r="G25" s="51" t="e">
        <f>F25/$F$51</f>
        <v>#DIV/0!</v>
      </c>
      <c r="H25" s="52"/>
      <c r="I25" s="52"/>
      <c r="J25" s="52"/>
      <c r="K25" s="52"/>
      <c r="L25" s="52"/>
      <c r="M25" s="52"/>
      <c r="N25" s="52"/>
    </row>
    <row r="26" spans="1:14" s="53" customFormat="1" ht="12.75">
      <c r="A26" s="48"/>
      <c r="B26" s="48" t="s">
        <v>91</v>
      </c>
      <c r="C26" s="49" t="s">
        <v>8</v>
      </c>
      <c r="D26" s="96"/>
      <c r="E26" s="96"/>
      <c r="F26" s="50">
        <f>E26+D26</f>
        <v>0</v>
      </c>
      <c r="G26" s="51" t="e">
        <f>F26/$F$51</f>
        <v>#DIV/0!</v>
      </c>
      <c r="H26" s="52"/>
      <c r="I26" s="52"/>
      <c r="J26" s="52"/>
      <c r="K26" s="52"/>
      <c r="L26" s="52"/>
      <c r="M26" s="52"/>
      <c r="N26" s="52"/>
    </row>
    <row r="27" spans="1:14" ht="15.75">
      <c r="A27" s="30"/>
      <c r="B27" s="30" t="s">
        <v>9</v>
      </c>
      <c r="C27" s="31" t="s">
        <v>10</v>
      </c>
      <c r="D27" s="96"/>
      <c r="E27" s="96"/>
      <c r="F27" s="32">
        <f>E27+D27</f>
        <v>0</v>
      </c>
      <c r="G27" s="33" t="e">
        <f>F27/$F$51</f>
        <v>#DIV/0!</v>
      </c>
      <c r="H27" s="1"/>
      <c r="I27" s="1"/>
      <c r="J27" s="1"/>
      <c r="K27" s="1"/>
      <c r="L27" s="1"/>
      <c r="M27" s="1"/>
      <c r="N27" s="1"/>
    </row>
    <row r="28" spans="1:14" s="29" customFormat="1" ht="15.75">
      <c r="A28" s="34" t="s">
        <v>1</v>
      </c>
      <c r="B28" s="34"/>
      <c r="C28" s="35" t="s">
        <v>34</v>
      </c>
      <c r="D28" s="36">
        <f>D27+D24</f>
        <v>0</v>
      </c>
      <c r="E28" s="36">
        <f>E27+E24</f>
        <v>0</v>
      </c>
      <c r="F28" s="37">
        <f>F27+F24</f>
        <v>0</v>
      </c>
      <c r="G28" s="38" t="e">
        <f>F28/$F$51</f>
        <v>#DIV/0!</v>
      </c>
      <c r="H28" s="15"/>
      <c r="I28" s="15"/>
      <c r="J28" s="15"/>
      <c r="K28" s="15"/>
      <c r="L28" s="15"/>
      <c r="M28" s="15"/>
      <c r="N28" s="15"/>
    </row>
    <row r="29" spans="1:14" s="17" customFormat="1" ht="18.75">
      <c r="A29" s="39" t="s">
        <v>2</v>
      </c>
      <c r="B29" s="39"/>
      <c r="C29" s="40" t="s">
        <v>47</v>
      </c>
      <c r="D29" s="41"/>
      <c r="E29" s="41"/>
      <c r="F29" s="42"/>
      <c r="G29" s="43"/>
      <c r="H29" s="44"/>
      <c r="I29" s="44"/>
      <c r="J29" s="44"/>
      <c r="K29" s="44"/>
      <c r="L29" s="44"/>
      <c r="M29" s="44"/>
      <c r="N29" s="44"/>
    </row>
    <row r="30" spans="1:14" ht="15.75">
      <c r="A30" s="30"/>
      <c r="B30" s="30" t="s">
        <v>11</v>
      </c>
      <c r="C30" s="31" t="s">
        <v>29</v>
      </c>
      <c r="D30" s="96"/>
      <c r="E30" s="96"/>
      <c r="F30" s="32">
        <f>E30+D30</f>
        <v>0</v>
      </c>
      <c r="G30" s="33" t="e">
        <f aca="true" t="shared" si="2" ref="G30:G38">F30/$F$51</f>
        <v>#DIV/0!</v>
      </c>
      <c r="H30" s="1"/>
      <c r="I30" s="1"/>
      <c r="J30" s="1"/>
      <c r="K30" s="1"/>
      <c r="L30" s="1"/>
      <c r="M30" s="1"/>
      <c r="N30" s="1"/>
    </row>
    <row r="31" spans="1:14" ht="15.75">
      <c r="A31" s="30"/>
      <c r="B31" s="30" t="s">
        <v>12</v>
      </c>
      <c r="C31" s="31" t="s">
        <v>49</v>
      </c>
      <c r="D31" s="96"/>
      <c r="E31" s="96"/>
      <c r="F31" s="32">
        <f>E31+D31</f>
        <v>0</v>
      </c>
      <c r="G31" s="33" t="e">
        <f t="shared" si="2"/>
        <v>#DIV/0!</v>
      </c>
      <c r="H31" s="1"/>
      <c r="I31" s="1"/>
      <c r="J31" s="1"/>
      <c r="K31" s="1"/>
      <c r="L31" s="1"/>
      <c r="M31" s="1"/>
      <c r="N31" s="1"/>
    </row>
    <row r="32" spans="1:14" ht="15.75">
      <c r="A32" s="30"/>
      <c r="B32" s="30" t="s">
        <v>13</v>
      </c>
      <c r="C32" s="31" t="s">
        <v>50</v>
      </c>
      <c r="D32" s="96"/>
      <c r="E32" s="96"/>
      <c r="F32" s="32">
        <f aca="true" t="shared" si="3" ref="F32:F37">E32+D32</f>
        <v>0</v>
      </c>
      <c r="G32" s="33" t="e">
        <f t="shared" si="2"/>
        <v>#DIV/0!</v>
      </c>
      <c r="H32" s="1"/>
      <c r="I32" s="1"/>
      <c r="J32" s="1"/>
      <c r="K32" s="1"/>
      <c r="L32" s="1"/>
      <c r="M32" s="1"/>
      <c r="N32" s="1"/>
    </row>
    <row r="33" spans="1:14" ht="15.75">
      <c r="A33" s="30"/>
      <c r="B33" s="30" t="s">
        <v>14</v>
      </c>
      <c r="C33" s="31" t="s">
        <v>51</v>
      </c>
      <c r="D33" s="96"/>
      <c r="E33" s="96"/>
      <c r="F33" s="32">
        <f t="shared" si="3"/>
        <v>0</v>
      </c>
      <c r="G33" s="33" t="e">
        <f t="shared" si="2"/>
        <v>#DIV/0!</v>
      </c>
      <c r="H33" s="1"/>
      <c r="I33" s="1"/>
      <c r="J33" s="1"/>
      <c r="K33" s="1"/>
      <c r="L33" s="1"/>
      <c r="M33" s="1"/>
      <c r="N33" s="1"/>
    </row>
    <row r="34" spans="1:14" ht="15.75">
      <c r="A34" s="30"/>
      <c r="B34" s="30" t="s">
        <v>15</v>
      </c>
      <c r="C34" s="31" t="s">
        <v>48</v>
      </c>
      <c r="D34" s="96"/>
      <c r="E34" s="96"/>
      <c r="F34" s="32">
        <f t="shared" si="3"/>
        <v>0</v>
      </c>
      <c r="G34" s="33" t="e">
        <f t="shared" si="2"/>
        <v>#DIV/0!</v>
      </c>
      <c r="H34" s="1"/>
      <c r="I34" s="1"/>
      <c r="J34" s="1"/>
      <c r="K34" s="1"/>
      <c r="L34" s="1"/>
      <c r="M34" s="1"/>
      <c r="N34" s="1"/>
    </row>
    <row r="35" spans="1:14" ht="15.75">
      <c r="A35" s="30"/>
      <c r="B35" s="30" t="s">
        <v>30</v>
      </c>
      <c r="C35" s="97" t="s">
        <v>39</v>
      </c>
      <c r="D35" s="96"/>
      <c r="E35" s="96"/>
      <c r="F35" s="32">
        <f t="shared" si="3"/>
        <v>0</v>
      </c>
      <c r="G35" s="33" t="e">
        <f t="shared" si="2"/>
        <v>#DIV/0!</v>
      </c>
      <c r="H35" s="1"/>
      <c r="I35" s="1"/>
      <c r="J35" s="1"/>
      <c r="K35" s="1"/>
      <c r="L35" s="1"/>
      <c r="M35" s="1"/>
      <c r="N35" s="1"/>
    </row>
    <row r="36" spans="1:14" ht="15.75">
      <c r="A36" s="30"/>
      <c r="B36" s="30" t="s">
        <v>31</v>
      </c>
      <c r="C36" s="97" t="s">
        <v>40</v>
      </c>
      <c r="D36" s="96"/>
      <c r="E36" s="96"/>
      <c r="F36" s="32">
        <f t="shared" si="3"/>
        <v>0</v>
      </c>
      <c r="G36" s="33" t="e">
        <f t="shared" si="2"/>
        <v>#DIV/0!</v>
      </c>
      <c r="H36" s="1"/>
      <c r="I36" s="1"/>
      <c r="J36" s="1"/>
      <c r="K36" s="1"/>
      <c r="L36" s="1"/>
      <c r="M36" s="1"/>
      <c r="N36" s="1"/>
    </row>
    <row r="37" spans="1:14" ht="15.75">
      <c r="A37" s="30"/>
      <c r="B37" s="98" t="s">
        <v>52</v>
      </c>
      <c r="C37" s="97" t="s">
        <v>42</v>
      </c>
      <c r="D37" s="96"/>
      <c r="E37" s="96"/>
      <c r="F37" s="32">
        <f t="shared" si="3"/>
        <v>0</v>
      </c>
      <c r="G37" s="33" t="e">
        <f t="shared" si="2"/>
        <v>#DIV/0!</v>
      </c>
      <c r="H37" s="1"/>
      <c r="I37" s="1"/>
      <c r="J37" s="1"/>
      <c r="K37" s="1"/>
      <c r="L37" s="1"/>
      <c r="M37" s="1"/>
      <c r="N37" s="1"/>
    </row>
    <row r="38" spans="1:14" s="29" customFormat="1" ht="15.75">
      <c r="A38" s="34" t="s">
        <v>2</v>
      </c>
      <c r="B38" s="34"/>
      <c r="C38" s="35" t="s">
        <v>32</v>
      </c>
      <c r="D38" s="36">
        <f>SUM(D30:D37)</f>
        <v>0</v>
      </c>
      <c r="E38" s="36">
        <f>SUM(E30:E37)</f>
        <v>0</v>
      </c>
      <c r="F38" s="37">
        <f>SUM(F30:F37)</f>
        <v>0</v>
      </c>
      <c r="G38" s="38" t="e">
        <f t="shared" si="2"/>
        <v>#DIV/0!</v>
      </c>
      <c r="H38" s="15"/>
      <c r="I38" s="15"/>
      <c r="J38" s="15"/>
      <c r="K38" s="15"/>
      <c r="L38" s="15"/>
      <c r="M38" s="15"/>
      <c r="N38" s="15"/>
    </row>
    <row r="39" spans="1:14" s="17" customFormat="1" ht="18.75">
      <c r="A39" s="39" t="s">
        <v>3</v>
      </c>
      <c r="B39" s="39"/>
      <c r="C39" s="40" t="s">
        <v>64</v>
      </c>
      <c r="D39" s="41"/>
      <c r="E39" s="41"/>
      <c r="F39" s="42"/>
      <c r="G39" s="43"/>
      <c r="H39" s="44"/>
      <c r="I39" s="44"/>
      <c r="J39" s="44"/>
      <c r="K39" s="44"/>
      <c r="L39" s="44"/>
      <c r="M39" s="44"/>
      <c r="N39" s="44"/>
    </row>
    <row r="40" spans="1:14" ht="15.75">
      <c r="A40" s="30"/>
      <c r="B40" s="30" t="s">
        <v>53</v>
      </c>
      <c r="C40" s="31" t="s">
        <v>58</v>
      </c>
      <c r="D40" s="96"/>
      <c r="E40" s="96"/>
      <c r="F40" s="32">
        <f>E40+D40</f>
        <v>0</v>
      </c>
      <c r="G40" s="33" t="e">
        <f aca="true" t="shared" si="4" ref="G40:G45">F40/$F$51</f>
        <v>#DIV/0!</v>
      </c>
      <c r="H40" s="1"/>
      <c r="I40" s="1"/>
      <c r="J40" s="1"/>
      <c r="K40" s="1"/>
      <c r="L40" s="1"/>
      <c r="M40" s="1"/>
      <c r="N40" s="1"/>
    </row>
    <row r="41" spans="1:14" ht="15.75">
      <c r="A41" s="30"/>
      <c r="B41" s="30" t="s">
        <v>54</v>
      </c>
      <c r="C41" s="31" t="s">
        <v>59</v>
      </c>
      <c r="D41" s="96"/>
      <c r="E41" s="96"/>
      <c r="F41" s="32">
        <f>E41+D41</f>
        <v>0</v>
      </c>
      <c r="G41" s="33" t="e">
        <f t="shared" si="4"/>
        <v>#DIV/0!</v>
      </c>
      <c r="H41" s="1"/>
      <c r="I41" s="1"/>
      <c r="J41" s="1"/>
      <c r="K41" s="1"/>
      <c r="L41" s="1"/>
      <c r="M41" s="1"/>
      <c r="N41" s="1"/>
    </row>
    <row r="42" spans="1:14" ht="15.75">
      <c r="A42" s="30"/>
      <c r="B42" s="30" t="s">
        <v>55</v>
      </c>
      <c r="C42" s="31" t="s">
        <v>60</v>
      </c>
      <c r="D42" s="96"/>
      <c r="E42" s="96"/>
      <c r="F42" s="32">
        <f>E42+D42</f>
        <v>0</v>
      </c>
      <c r="G42" s="33" t="e">
        <f t="shared" si="4"/>
        <v>#DIV/0!</v>
      </c>
      <c r="H42" s="1"/>
      <c r="I42" s="1"/>
      <c r="J42" s="1"/>
      <c r="K42" s="1"/>
      <c r="L42" s="1"/>
      <c r="M42" s="1"/>
      <c r="N42" s="1"/>
    </row>
    <row r="43" spans="1:14" ht="15.75">
      <c r="A43" s="30"/>
      <c r="B43" s="30" t="s">
        <v>56</v>
      </c>
      <c r="C43" s="31" t="s">
        <v>61</v>
      </c>
      <c r="D43" s="96"/>
      <c r="E43" s="96"/>
      <c r="F43" s="32">
        <f>E43+D43</f>
        <v>0</v>
      </c>
      <c r="G43" s="33" t="e">
        <f t="shared" si="4"/>
        <v>#DIV/0!</v>
      </c>
      <c r="H43" s="1"/>
      <c r="I43" s="1"/>
      <c r="J43" s="1"/>
      <c r="K43" s="1"/>
      <c r="L43" s="1"/>
      <c r="M43" s="1"/>
      <c r="N43" s="1"/>
    </row>
    <row r="44" spans="1:14" ht="15.75">
      <c r="A44" s="30"/>
      <c r="B44" s="30" t="s">
        <v>57</v>
      </c>
      <c r="C44" s="97" t="s">
        <v>62</v>
      </c>
      <c r="D44" s="96"/>
      <c r="E44" s="96"/>
      <c r="F44" s="32">
        <f>E44+D44</f>
        <v>0</v>
      </c>
      <c r="G44" s="33" t="e">
        <f t="shared" si="4"/>
        <v>#DIV/0!</v>
      </c>
      <c r="H44" s="1"/>
      <c r="I44" s="1"/>
      <c r="J44" s="1"/>
      <c r="K44" s="1"/>
      <c r="L44" s="1"/>
      <c r="M44" s="1"/>
      <c r="N44" s="1"/>
    </row>
    <row r="45" spans="1:14" s="29" customFormat="1" ht="15.75">
      <c r="A45" s="34" t="s">
        <v>3</v>
      </c>
      <c r="B45" s="34"/>
      <c r="C45" s="35" t="s">
        <v>63</v>
      </c>
      <c r="D45" s="36">
        <f>SUM(D40:D44)</f>
        <v>0</v>
      </c>
      <c r="E45" s="36">
        <f>SUM(E40:E44)</f>
        <v>0</v>
      </c>
      <c r="F45" s="37">
        <f>SUM(F40:F44)</f>
        <v>0</v>
      </c>
      <c r="G45" s="38" t="e">
        <f t="shared" si="4"/>
        <v>#DIV/0!</v>
      </c>
      <c r="H45" s="15"/>
      <c r="I45" s="15"/>
      <c r="J45" s="15"/>
      <c r="K45" s="15"/>
      <c r="L45" s="15"/>
      <c r="M45" s="15"/>
      <c r="N45" s="15"/>
    </row>
    <row r="46" spans="1:14" s="29" customFormat="1" ht="7.5" customHeight="1">
      <c r="A46" s="54"/>
      <c r="B46" s="54"/>
      <c r="C46" s="55"/>
      <c r="D46" s="56"/>
      <c r="E46" s="56"/>
      <c r="F46" s="57"/>
      <c r="G46" s="58"/>
      <c r="H46" s="15"/>
      <c r="I46" s="15"/>
      <c r="J46" s="15"/>
      <c r="K46" s="15"/>
      <c r="L46" s="15"/>
      <c r="M46" s="15"/>
      <c r="N46" s="15"/>
    </row>
    <row r="47" spans="1:14" s="29" customFormat="1" ht="15.75">
      <c r="A47" s="54"/>
      <c r="B47" s="24"/>
      <c r="C47" s="59" t="s">
        <v>65</v>
      </c>
      <c r="D47" s="36">
        <f>D38+D28+D22+D45</f>
        <v>0</v>
      </c>
      <c r="E47" s="36">
        <f>E38+E28+E22+E45</f>
        <v>0</v>
      </c>
      <c r="F47" s="37">
        <f>F38+F28+F22+F45</f>
        <v>0</v>
      </c>
      <c r="G47" s="38" t="e">
        <f>F47/$F$51</f>
        <v>#DIV/0!</v>
      </c>
      <c r="H47" s="15"/>
      <c r="I47" s="15"/>
      <c r="J47" s="15"/>
      <c r="K47" s="15"/>
      <c r="L47" s="15"/>
      <c r="M47" s="15"/>
      <c r="N47" s="15"/>
    </row>
    <row r="48" spans="1:14" s="29" customFormat="1" ht="7.5" customHeight="1">
      <c r="A48" s="54"/>
      <c r="B48" s="54"/>
      <c r="C48" s="55"/>
      <c r="D48" s="56"/>
      <c r="E48" s="56"/>
      <c r="F48" s="57"/>
      <c r="G48" s="58"/>
      <c r="H48" s="15"/>
      <c r="I48" s="15"/>
      <c r="J48" s="15"/>
      <c r="K48" s="15"/>
      <c r="L48" s="15"/>
      <c r="M48" s="15"/>
      <c r="N48" s="15"/>
    </row>
    <row r="49" spans="1:14" s="29" customFormat="1" ht="31.5">
      <c r="A49" s="34" t="s">
        <v>4</v>
      </c>
      <c r="B49" s="24"/>
      <c r="C49" s="59" t="s">
        <v>68</v>
      </c>
      <c r="D49" s="99"/>
      <c r="E49" s="99"/>
      <c r="F49" s="37">
        <f>E49+D49</f>
        <v>0</v>
      </c>
      <c r="G49" s="38" t="e">
        <f>F49/$F$51</f>
        <v>#DIV/0!</v>
      </c>
      <c r="H49" s="15"/>
      <c r="I49" s="15"/>
      <c r="J49" s="15"/>
      <c r="K49" s="15"/>
      <c r="L49" s="15"/>
      <c r="M49" s="15"/>
      <c r="N49" s="15"/>
    </row>
    <row r="50" spans="1:14" s="29" customFormat="1" ht="15.75">
      <c r="A50" s="54"/>
      <c r="B50" s="54"/>
      <c r="C50" s="55"/>
      <c r="D50" s="56"/>
      <c r="E50" s="56"/>
      <c r="F50" s="57"/>
      <c r="G50" s="58"/>
      <c r="H50" s="15"/>
      <c r="I50" s="15"/>
      <c r="J50" s="15"/>
      <c r="K50" s="15"/>
      <c r="L50" s="15"/>
      <c r="M50" s="15"/>
      <c r="N50" s="15"/>
    </row>
    <row r="51" spans="1:14" s="17" customFormat="1" ht="18.75">
      <c r="A51" s="39"/>
      <c r="B51" s="39"/>
      <c r="C51" s="60" t="s">
        <v>66</v>
      </c>
      <c r="D51" s="61">
        <f>D49+D47</f>
        <v>0</v>
      </c>
      <c r="E51" s="61">
        <f>E49+E47</f>
        <v>0</v>
      </c>
      <c r="F51" s="62">
        <f>F49+F47</f>
        <v>0</v>
      </c>
      <c r="G51" s="38" t="e">
        <f>F51/$F$51</f>
        <v>#DIV/0!</v>
      </c>
      <c r="H51" s="44"/>
      <c r="I51" s="44"/>
      <c r="J51" s="44"/>
      <c r="K51" s="44"/>
      <c r="L51" s="44"/>
      <c r="M51" s="44"/>
      <c r="N51" s="44"/>
    </row>
    <row r="52" spans="1:15" ht="8.25" customHeight="1">
      <c r="A52" s="63"/>
      <c r="B52" s="16"/>
      <c r="C52" s="16"/>
      <c r="D52" s="16"/>
      <c r="E52" s="16"/>
      <c r="F52" s="64"/>
      <c r="G52" s="20"/>
      <c r="H52" s="65"/>
      <c r="I52" s="65"/>
      <c r="J52" s="65"/>
      <c r="K52" s="65"/>
      <c r="L52" s="65"/>
      <c r="M52" s="19"/>
      <c r="N52" s="19"/>
      <c r="O52" s="19"/>
    </row>
    <row r="53" spans="1:14" s="29" customFormat="1" ht="15.75">
      <c r="A53" s="54"/>
      <c r="B53" s="24"/>
      <c r="C53" s="59" t="s">
        <v>36</v>
      </c>
      <c r="D53" s="100"/>
      <c r="E53" s="66">
        <f>D53</f>
        <v>0</v>
      </c>
      <c r="F53" s="67">
        <f>E53</f>
        <v>0</v>
      </c>
      <c r="G53" s="58"/>
      <c r="H53" s="15"/>
      <c r="I53" s="15"/>
      <c r="J53" s="15"/>
      <c r="K53" s="15"/>
      <c r="L53" s="15"/>
      <c r="M53" s="15"/>
      <c r="N53" s="15"/>
    </row>
    <row r="54" spans="1:14" s="29" customFormat="1" ht="15.75">
      <c r="A54" s="54"/>
      <c r="B54" s="95" t="s">
        <v>82</v>
      </c>
      <c r="C54" s="59"/>
      <c r="D54" s="36">
        <f>D51*D53</f>
        <v>0</v>
      </c>
      <c r="E54" s="36">
        <f>E51*E53</f>
        <v>0</v>
      </c>
      <c r="F54" s="37">
        <f>F51*F53</f>
        <v>0</v>
      </c>
      <c r="G54" s="38" t="e">
        <f>F54/$F$51</f>
        <v>#DIV/0!</v>
      </c>
      <c r="H54" s="15"/>
      <c r="I54" s="15"/>
      <c r="J54" s="15"/>
      <c r="K54" s="15"/>
      <c r="L54" s="15"/>
      <c r="M54" s="15"/>
      <c r="N54" s="15"/>
    </row>
    <row r="55" spans="1:14" s="29" customFormat="1" ht="15.75">
      <c r="A55" s="54"/>
      <c r="B55" s="95" t="s">
        <v>81</v>
      </c>
      <c r="C55" s="59"/>
      <c r="D55" s="36">
        <f>D51-D54</f>
        <v>0</v>
      </c>
      <c r="E55" s="36">
        <f>E51-E54</f>
        <v>0</v>
      </c>
      <c r="F55" s="37">
        <f>F51-F54</f>
        <v>0</v>
      </c>
      <c r="G55" s="38" t="e">
        <f>F55/$F$51</f>
        <v>#DIV/0!</v>
      </c>
      <c r="H55" s="15"/>
      <c r="I55" s="15"/>
      <c r="J55" s="15"/>
      <c r="K55" s="15"/>
      <c r="L55" s="15"/>
      <c r="M55" s="15"/>
      <c r="N55" s="15"/>
    </row>
    <row r="56" spans="1:19" s="17" customFormat="1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17" customFormat="1" ht="18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17" customFormat="1" ht="18.75">
      <c r="A58" s="85" t="s">
        <v>77</v>
      </c>
      <c r="B58" s="86"/>
      <c r="C58" s="2"/>
      <c r="D58" s="84" t="s">
        <v>78</v>
      </c>
      <c r="E58" s="84"/>
      <c r="F58" s="1"/>
      <c r="G58" s="81"/>
      <c r="H58" s="82"/>
      <c r="I58" s="83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9" customFormat="1" ht="15.75">
      <c r="A59" s="87" t="s">
        <v>69</v>
      </c>
      <c r="B59" s="88"/>
      <c r="C59" s="89"/>
      <c r="D59" s="90" t="s">
        <v>70</v>
      </c>
      <c r="E59" s="91"/>
      <c r="F59" s="91"/>
      <c r="G59" s="92"/>
      <c r="H59" s="90"/>
      <c r="I59" s="91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1:19" s="29" customFormat="1" ht="15.75">
      <c r="A60" s="91"/>
      <c r="B60" s="91"/>
      <c r="C60" s="89"/>
      <c r="D60" s="90" t="s">
        <v>71</v>
      </c>
      <c r="E60" s="91"/>
      <c r="F60" s="91"/>
      <c r="G60" s="92"/>
      <c r="H60" s="90"/>
      <c r="I60" s="91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ht="18.75">
      <c r="A61" s="68" t="s">
        <v>98</v>
      </c>
    </row>
  </sheetData>
  <mergeCells count="1">
    <mergeCell ref="A1:B1"/>
  </mergeCells>
  <printOptions horizontalCentered="1"/>
  <pageMargins left="0" right="0" top="0.5905511811023623" bottom="0.3937007874015748" header="0" footer="0.1968503937007874"/>
  <pageSetup horizontalDpi="600" verticalDpi="600" orientation="landscape" paperSize="9" scale="80" r:id="rId1"/>
  <headerFooter alignWithMargins="0">
    <oddHeader>&amp;RSchede Riepilogative Spese - Sub-Rendiconto</oddHeader>
    <oddFooter>&amp;R&amp;"Times New Roman,Normale"pagina &amp;P di &amp;N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Italia Lavoro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subject/>
  <dc:creator>Giovanni Bianchini Italia Lavoro Spa</dc:creator>
  <cp:keywords/>
  <dc:description/>
  <cp:lastModifiedBy>alombardi</cp:lastModifiedBy>
  <cp:lastPrinted>2007-09-13T13:09:44Z</cp:lastPrinted>
  <dcterms:created xsi:type="dcterms:W3CDTF">2002-04-11T10:01:52Z</dcterms:created>
  <dcterms:modified xsi:type="dcterms:W3CDTF">2007-09-17T13:16:12Z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